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ita.aploka\Downloads\"/>
    </mc:Choice>
  </mc:AlternateContent>
  <xr:revisionPtr revIDLastSave="0" documentId="8_{E2F5E309-4E75-4E46-B41D-70C3868DDE61}" xr6:coauthVersionLast="47" xr6:coauthVersionMax="47" xr10:uidLastSave="{00000000-0000-0000-0000-000000000000}"/>
  <bookViews>
    <workbookView xWindow="-120" yWindow="-120" windowWidth="29040" windowHeight="15840" xr2:uid="{2DB0C887-4D97-451D-972C-8CA43618C464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62" i="1"/>
  <c r="I61" i="1"/>
  <c r="I74" i="1"/>
  <c r="I32" i="1"/>
  <c r="I42" i="1"/>
  <c r="I47" i="1"/>
  <c r="I15" i="1"/>
  <c r="I45" i="1"/>
  <c r="I64" i="1"/>
  <c r="I25" i="1"/>
  <c r="I52" i="1"/>
  <c r="I49" i="1"/>
  <c r="I8" i="1"/>
  <c r="I57" i="1"/>
  <c r="I36" i="1"/>
  <c r="I22" i="1"/>
  <c r="I33" i="1"/>
  <c r="I24" i="1"/>
  <c r="I58" i="1"/>
  <c r="I13" i="1"/>
  <c r="I5" i="1"/>
  <c r="I37" i="1"/>
  <c r="I26" i="1"/>
  <c r="I20" i="1"/>
  <c r="I21" i="1"/>
  <c r="I23" i="1"/>
  <c r="I12" i="1"/>
  <c r="I6" i="1"/>
  <c r="I11" i="1"/>
  <c r="I4" i="1"/>
  <c r="I80" i="1"/>
  <c r="I78" i="1"/>
  <c r="I79" i="1"/>
  <c r="I75" i="1"/>
  <c r="I76" i="1"/>
  <c r="I73" i="1"/>
  <c r="I70" i="1"/>
  <c r="I69" i="1"/>
  <c r="I71" i="1"/>
  <c r="I66" i="1"/>
  <c r="I65" i="1"/>
  <c r="I67" i="1"/>
  <c r="I60" i="1"/>
  <c r="I59" i="1"/>
  <c r="I56" i="1"/>
  <c r="I50" i="1"/>
  <c r="I54" i="1"/>
  <c r="I53" i="1"/>
  <c r="I46" i="1"/>
  <c r="I43" i="1"/>
  <c r="I44" i="1"/>
  <c r="I39" i="1"/>
  <c r="I40" i="1"/>
  <c r="I35" i="1"/>
  <c r="I34" i="1"/>
  <c r="I31" i="1"/>
  <c r="I29" i="1"/>
  <c r="I28" i="1"/>
  <c r="I27" i="1"/>
  <c r="I16" i="1"/>
  <c r="I17" i="1"/>
  <c r="I18" i="1"/>
  <c r="I10" i="1"/>
  <c r="I7" i="1"/>
  <c r="I9" i="1"/>
</calcChain>
</file>

<file path=xl/sharedStrings.xml><?xml version="1.0" encoding="utf-8"?>
<sst xmlns="http://schemas.openxmlformats.org/spreadsheetml/2006/main" count="221" uniqueCount="142">
  <si>
    <t>Vārds</t>
  </si>
  <si>
    <t>Uzvārds</t>
  </si>
  <si>
    <t>Kopā</t>
  </si>
  <si>
    <t>Zēni, 2011-2015 (2.grupa)</t>
  </si>
  <si>
    <t>Meitenes, 2011-2015 (2.grupa)</t>
  </si>
  <si>
    <t>Zēni, 2006-2010 (3.grupa)</t>
  </si>
  <si>
    <t>Meitenes, 2006-2010 (3.grupa)</t>
  </si>
  <si>
    <t>Zēni, 1997-2005 (4.grupa)</t>
  </si>
  <si>
    <t>Meitenes, 1997-2005 (4.grupa)</t>
  </si>
  <si>
    <t>Zēni, 1987-1996 (5.grupa)</t>
  </si>
  <si>
    <t>Meitenes, 1987-1996 (5.grupa)</t>
  </si>
  <si>
    <t>Zēni, 1973-1986 (6.grupa)</t>
  </si>
  <si>
    <t>Meitenes, 1973-1986 (6.grupa)</t>
  </si>
  <si>
    <t>Zēni, 1972.gads un vecāki (7.grupa)</t>
  </si>
  <si>
    <t>Meitenes, 1972.gads un vecākas (7.grupa)</t>
  </si>
  <si>
    <t>Oļegs</t>
  </si>
  <si>
    <t>Ivanovs</t>
  </si>
  <si>
    <t>Blēņas Zeltiņu skolā</t>
  </si>
  <si>
    <t>Kāršu spēles Ķiplokkrogā</t>
  </si>
  <si>
    <t>Lejasdzirnavu šļakatas</t>
  </si>
  <si>
    <t>Militārās mācības</t>
  </si>
  <si>
    <t>Slidotava Melnupē</t>
  </si>
  <si>
    <t>Ziemas prieki Vilku kalnā</t>
  </si>
  <si>
    <t>Armands</t>
  </si>
  <si>
    <t>Pakalnietis</t>
  </si>
  <si>
    <t>Roberta Eva</t>
  </si>
  <si>
    <t>Žīgure</t>
  </si>
  <si>
    <t>Sandris</t>
  </si>
  <si>
    <t>Roberts</t>
  </si>
  <si>
    <t>Verbičs</t>
  </si>
  <si>
    <t>Kristo</t>
  </si>
  <si>
    <t>Kaktiņš</t>
  </si>
  <si>
    <t>Karlīna</t>
  </si>
  <si>
    <t>Laiva</t>
  </si>
  <si>
    <t>Elīza</t>
  </si>
  <si>
    <t>Matīss</t>
  </si>
  <si>
    <t>Līdaks</t>
  </si>
  <si>
    <t>Ivo</t>
  </si>
  <si>
    <t>Cauka</t>
  </si>
  <si>
    <t>Ričards</t>
  </si>
  <si>
    <t>Saulītis</t>
  </si>
  <si>
    <t>Artūrs</t>
  </si>
  <si>
    <t>Kristaps</t>
  </si>
  <si>
    <t>Kaķītis</t>
  </si>
  <si>
    <t>Pavlovskis</t>
  </si>
  <si>
    <t>Raivo</t>
  </si>
  <si>
    <t>Daina</t>
  </si>
  <si>
    <t>Cīrule</t>
  </si>
  <si>
    <t>Toms</t>
  </si>
  <si>
    <t>Cīrulis</t>
  </si>
  <si>
    <t>Gustavs</t>
  </si>
  <si>
    <t>Āboliņš</t>
  </si>
  <si>
    <t>Juris</t>
  </si>
  <si>
    <t>Millers</t>
  </si>
  <si>
    <t>Edgars</t>
  </si>
  <si>
    <t>Magaziņš</t>
  </si>
  <si>
    <t>Emīlija</t>
  </si>
  <si>
    <t>Sirme</t>
  </si>
  <si>
    <t>Emīls</t>
  </si>
  <si>
    <t>Edvards</t>
  </si>
  <si>
    <t>Gāršnieks</t>
  </si>
  <si>
    <t>Annija</t>
  </si>
  <si>
    <t>Nima</t>
  </si>
  <si>
    <t>Attarzadeh Fard</t>
  </si>
  <si>
    <t>Ingars</t>
  </si>
  <si>
    <t>Baltiņš</t>
  </si>
  <si>
    <t>Elvijs</t>
  </si>
  <si>
    <t>Lelde</t>
  </si>
  <si>
    <t>Verbiča</t>
  </si>
  <si>
    <t>Indra</t>
  </si>
  <si>
    <t>Sindija</t>
  </si>
  <si>
    <t>Bērziņa</t>
  </si>
  <si>
    <t>Kristīne</t>
  </si>
  <si>
    <t>Sigita</t>
  </si>
  <si>
    <t>Mūrniece</t>
  </si>
  <si>
    <t>Erita</t>
  </si>
  <si>
    <t>Ivanova</t>
  </si>
  <si>
    <t>Ramona</t>
  </si>
  <si>
    <t>Rudzīte</t>
  </si>
  <si>
    <t>Gatis</t>
  </si>
  <si>
    <t>Romanovs</t>
  </si>
  <si>
    <t>Samanta</t>
  </si>
  <si>
    <t>Romanova</t>
  </si>
  <si>
    <t>Viesturs</t>
  </si>
  <si>
    <t>Bruno</t>
  </si>
  <si>
    <t>Zaķis</t>
  </si>
  <si>
    <t>Reinis</t>
  </si>
  <si>
    <t>Kozilāns</t>
  </si>
  <si>
    <t>Elza</t>
  </si>
  <si>
    <t>Liliāna</t>
  </si>
  <si>
    <t>Gāršniece</t>
  </si>
  <si>
    <t>Insberga</t>
  </si>
  <si>
    <t>Kārlis</t>
  </si>
  <si>
    <t>Insbergs</t>
  </si>
  <si>
    <t>Indulis</t>
  </si>
  <si>
    <t>Zālītis</t>
  </si>
  <si>
    <t>Mūrnieks</t>
  </si>
  <si>
    <t>Agris</t>
  </si>
  <si>
    <t>Puzulis</t>
  </si>
  <si>
    <t>Āris</t>
  </si>
  <si>
    <t>Karasevs</t>
  </si>
  <si>
    <t>Eduards</t>
  </si>
  <si>
    <t>Komarovs</t>
  </si>
  <si>
    <t>Dita</t>
  </si>
  <si>
    <t>Spalviņa</t>
  </si>
  <si>
    <t>Dace</t>
  </si>
  <si>
    <t>Rolands</t>
  </si>
  <si>
    <t>Evelīna</t>
  </si>
  <si>
    <t>Anita</t>
  </si>
  <si>
    <t>Vanaga</t>
  </si>
  <si>
    <t>Vita</t>
  </si>
  <si>
    <t>Ilze</t>
  </si>
  <si>
    <t>Hemetsberger</t>
  </si>
  <si>
    <t>Helmut</t>
  </si>
  <si>
    <t>Daniela</t>
  </si>
  <si>
    <t>Tišanova</t>
  </si>
  <si>
    <t>Laila</t>
  </si>
  <si>
    <t>Ludviga</t>
  </si>
  <si>
    <t>Briede</t>
  </si>
  <si>
    <t>Dita Egita</t>
  </si>
  <si>
    <t>Inga</t>
  </si>
  <si>
    <t>Dukure</t>
  </si>
  <si>
    <t>Raitis</t>
  </si>
  <si>
    <t>Briedis</t>
  </si>
  <si>
    <t>Vieta</t>
  </si>
  <si>
    <t>1.</t>
  </si>
  <si>
    <t>8.</t>
  </si>
  <si>
    <t>7.</t>
  </si>
  <si>
    <t>3.</t>
  </si>
  <si>
    <t>9.</t>
  </si>
  <si>
    <t>4.</t>
  </si>
  <si>
    <t>2.</t>
  </si>
  <si>
    <t>5.</t>
  </si>
  <si>
    <t>6.</t>
  </si>
  <si>
    <t>10.</t>
  </si>
  <si>
    <t>2022.gada Zeltiņu pagasta sporta svētku individuālo sacensību kopvērtējums</t>
  </si>
  <si>
    <t>Oniksa</t>
  </si>
  <si>
    <t>Cvetkova</t>
  </si>
  <si>
    <t>Baiba</t>
  </si>
  <si>
    <t>Zariņa</t>
  </si>
  <si>
    <t>Arvīds</t>
  </si>
  <si>
    <t>Sams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</si>
</sst>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E94D-5542-42B3-A631-42BC5139FAEF}">
  <dimension ref="A1:J80"/>
  <sheetViews>
    <sheetView tabSelected="1" zoomScale="130" zoomScaleNormal="130" workbookViewId="0">
      <pane ySplit="2" topLeftCell="A60" activePane="bottomLeft" state="frozen"/>
      <selection pane="bottomLeft" activeCell="C2" sqref="C2"/>
    </sheetView>
  </sheetViews>
  <sheetFormatPr defaultColWidth="8.85546875" defaultRowHeight="15" x14ac:dyDescent="0.25"/>
  <cols>
    <col min="1" max="2" width="17.140625" customWidth="1"/>
    <col min="3" max="3" width="12.28515625" bestFit="1" customWidth="1"/>
    <col min="4" max="4" width="12" bestFit="1" customWidth="1"/>
    <col min="5" max="5" width="13.85546875" customWidth="1"/>
    <col min="6" max="6" width="8.7109375" bestFit="1" customWidth="1"/>
    <col min="7" max="7" width="9.140625" bestFit="1" customWidth="1"/>
    <col min="8" max="8" width="12.85546875" bestFit="1" customWidth="1"/>
    <col min="9" max="9" width="8.85546875" customWidth="1"/>
    <col min="10" max="10" width="8.85546875" style="2"/>
  </cols>
  <sheetData>
    <row r="1" spans="1:10" ht="28.9" customHeight="1" x14ac:dyDescent="0.25">
      <c r="A1" s="6" t="s">
        <v>135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ht="30" customHeight="1" x14ac:dyDescent="0.25">
      <c r="A2" s="4" t="s">
        <v>0</v>
      </c>
      <c r="B2" s="4" t="s">
        <v>1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4" t="s">
        <v>2</v>
      </c>
      <c r="J2" s="4" t="s">
        <v>124</v>
      </c>
    </row>
    <row r="3" spans="1:10" x14ac:dyDescent="0.25">
      <c r="A3" s="5" t="s">
        <v>3</v>
      </c>
      <c r="B3" s="5"/>
      <c r="C3" s="5"/>
      <c r="D3" s="5"/>
      <c r="E3" s="5"/>
      <c r="F3" s="5"/>
      <c r="G3" s="5"/>
      <c r="H3" s="5"/>
      <c r="I3" s="5"/>
      <c r="J3" s="3"/>
    </row>
    <row r="4" spans="1:10" x14ac:dyDescent="0.25">
      <c r="A4" s="3" t="s">
        <v>30</v>
      </c>
      <c r="B4" s="3" t="s">
        <v>31</v>
      </c>
      <c r="C4" s="3">
        <v>60</v>
      </c>
      <c r="D4" s="3">
        <v>107</v>
      </c>
      <c r="E4" s="3">
        <v>20</v>
      </c>
      <c r="F4" s="3">
        <v>70</v>
      </c>
      <c r="G4" s="3">
        <v>30</v>
      </c>
      <c r="H4" s="3">
        <v>42</v>
      </c>
      <c r="I4" s="3">
        <f t="shared" ref="I4:I13" si="0">SUM(C4:H4)</f>
        <v>329</v>
      </c>
      <c r="J4" s="3" t="s">
        <v>125</v>
      </c>
    </row>
    <row r="5" spans="1:10" x14ac:dyDescent="0.25">
      <c r="A5" s="3" t="s">
        <v>64</v>
      </c>
      <c r="B5" s="3" t="s">
        <v>65</v>
      </c>
      <c r="C5" s="3">
        <v>35</v>
      </c>
      <c r="D5" s="3">
        <v>115</v>
      </c>
      <c r="E5" s="3">
        <v>20</v>
      </c>
      <c r="F5" s="3">
        <v>60</v>
      </c>
      <c r="G5" s="3">
        <v>30</v>
      </c>
      <c r="H5" s="3">
        <v>50</v>
      </c>
      <c r="I5" s="3">
        <f t="shared" si="0"/>
        <v>310</v>
      </c>
      <c r="J5" s="3" t="s">
        <v>131</v>
      </c>
    </row>
    <row r="6" spans="1:10" x14ac:dyDescent="0.25">
      <c r="A6" s="3" t="s">
        <v>42</v>
      </c>
      <c r="B6" s="3" t="s">
        <v>43</v>
      </c>
      <c r="C6" s="3">
        <v>0</v>
      </c>
      <c r="D6" s="3">
        <v>84</v>
      </c>
      <c r="E6" s="3">
        <v>20</v>
      </c>
      <c r="F6" s="3">
        <v>90</v>
      </c>
      <c r="G6" s="3">
        <v>30</v>
      </c>
      <c r="H6" s="3">
        <v>34</v>
      </c>
      <c r="I6" s="3">
        <f t="shared" si="0"/>
        <v>258</v>
      </c>
      <c r="J6" s="3" t="s">
        <v>128</v>
      </c>
    </row>
    <row r="7" spans="1:10" x14ac:dyDescent="0.25">
      <c r="A7" s="3" t="s">
        <v>28</v>
      </c>
      <c r="B7" s="3" t="s">
        <v>29</v>
      </c>
      <c r="C7" s="3">
        <v>40</v>
      </c>
      <c r="D7" s="3">
        <v>72</v>
      </c>
      <c r="E7" s="3">
        <v>30</v>
      </c>
      <c r="F7" s="3">
        <v>50</v>
      </c>
      <c r="G7" s="3">
        <v>40</v>
      </c>
      <c r="H7" s="3">
        <v>23</v>
      </c>
      <c r="I7" s="3">
        <f t="shared" si="0"/>
        <v>255</v>
      </c>
      <c r="J7" s="3" t="s">
        <v>130</v>
      </c>
    </row>
    <row r="8" spans="1:10" x14ac:dyDescent="0.25">
      <c r="A8" s="3" t="s">
        <v>92</v>
      </c>
      <c r="B8" s="3" t="s">
        <v>93</v>
      </c>
      <c r="C8" s="3">
        <v>30</v>
      </c>
      <c r="D8" s="3">
        <v>74</v>
      </c>
      <c r="E8" s="3">
        <v>20</v>
      </c>
      <c r="F8" s="3">
        <v>70</v>
      </c>
      <c r="G8" s="3">
        <v>10</v>
      </c>
      <c r="H8" s="3">
        <v>36</v>
      </c>
      <c r="I8" s="3">
        <f t="shared" si="0"/>
        <v>240</v>
      </c>
      <c r="J8" s="3" t="s">
        <v>132</v>
      </c>
    </row>
    <row r="9" spans="1:10" x14ac:dyDescent="0.25">
      <c r="A9" s="3" t="s">
        <v>23</v>
      </c>
      <c r="B9" s="3" t="s">
        <v>24</v>
      </c>
      <c r="C9" s="3">
        <v>25</v>
      </c>
      <c r="D9" s="3">
        <v>39</v>
      </c>
      <c r="E9" s="3">
        <v>15</v>
      </c>
      <c r="F9" s="3">
        <v>70</v>
      </c>
      <c r="G9" s="3">
        <v>40</v>
      </c>
      <c r="H9" s="3">
        <v>46</v>
      </c>
      <c r="I9" s="3">
        <f t="shared" si="0"/>
        <v>235</v>
      </c>
      <c r="J9" s="3" t="s">
        <v>133</v>
      </c>
    </row>
    <row r="10" spans="1:10" x14ac:dyDescent="0.25">
      <c r="A10" s="3" t="s">
        <v>27</v>
      </c>
      <c r="B10" s="3" t="s">
        <v>24</v>
      </c>
      <c r="C10" s="3">
        <v>15</v>
      </c>
      <c r="D10" s="3">
        <v>94</v>
      </c>
      <c r="E10" s="3">
        <v>10</v>
      </c>
      <c r="F10" s="3">
        <v>50</v>
      </c>
      <c r="G10" s="3">
        <v>20</v>
      </c>
      <c r="H10" s="3">
        <v>31</v>
      </c>
      <c r="I10" s="3">
        <f t="shared" si="0"/>
        <v>220</v>
      </c>
      <c r="J10" s="3" t="s">
        <v>127</v>
      </c>
    </row>
    <row r="11" spans="1:10" x14ac:dyDescent="0.25">
      <c r="A11" s="3" t="s">
        <v>41</v>
      </c>
      <c r="B11" s="3" t="s">
        <v>29</v>
      </c>
      <c r="C11" s="3">
        <v>35</v>
      </c>
      <c r="D11" s="3">
        <v>44</v>
      </c>
      <c r="E11" s="3">
        <v>15</v>
      </c>
      <c r="F11" s="3">
        <v>60</v>
      </c>
      <c r="G11" s="3">
        <v>30</v>
      </c>
      <c r="H11" s="3">
        <v>23</v>
      </c>
      <c r="I11" s="3">
        <f t="shared" si="0"/>
        <v>207</v>
      </c>
      <c r="J11" s="3" t="s">
        <v>126</v>
      </c>
    </row>
    <row r="12" spans="1:10" x14ac:dyDescent="0.25">
      <c r="A12" s="3" t="s">
        <v>48</v>
      </c>
      <c r="B12" s="3" t="s">
        <v>49</v>
      </c>
      <c r="C12" s="3">
        <v>20</v>
      </c>
      <c r="D12" s="3">
        <v>42</v>
      </c>
      <c r="E12" s="3">
        <v>20</v>
      </c>
      <c r="F12" s="3">
        <v>60</v>
      </c>
      <c r="G12" s="3">
        <v>20</v>
      </c>
      <c r="H12" s="3">
        <v>26</v>
      </c>
      <c r="I12" s="3">
        <f t="shared" si="0"/>
        <v>188</v>
      </c>
      <c r="J12" s="3" t="s">
        <v>129</v>
      </c>
    </row>
    <row r="13" spans="1:10" x14ac:dyDescent="0.25">
      <c r="A13" s="3" t="s">
        <v>66</v>
      </c>
      <c r="B13" s="3" t="s">
        <v>60</v>
      </c>
      <c r="C13" s="3">
        <v>0</v>
      </c>
      <c r="D13" s="3">
        <v>70</v>
      </c>
      <c r="E13" s="3">
        <v>15</v>
      </c>
      <c r="F13" s="3">
        <v>40</v>
      </c>
      <c r="G13" s="3">
        <v>20</v>
      </c>
      <c r="H13" s="3">
        <v>31</v>
      </c>
      <c r="I13" s="3">
        <f t="shared" si="0"/>
        <v>176</v>
      </c>
      <c r="J13" s="3" t="s">
        <v>134</v>
      </c>
    </row>
    <row r="14" spans="1:10" x14ac:dyDescent="0.25">
      <c r="A14" s="7" t="s">
        <v>4</v>
      </c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25">
      <c r="A15" s="3" t="s">
        <v>34</v>
      </c>
      <c r="B15" s="3" t="s">
        <v>71</v>
      </c>
      <c r="C15" s="3">
        <v>35</v>
      </c>
      <c r="D15" s="3">
        <v>73</v>
      </c>
      <c r="E15" s="3">
        <v>20</v>
      </c>
      <c r="F15" s="3">
        <v>70</v>
      </c>
      <c r="G15" s="3">
        <v>20</v>
      </c>
      <c r="H15" s="3">
        <v>38</v>
      </c>
      <c r="I15" s="3">
        <f>SUM(C15:H15)</f>
        <v>256</v>
      </c>
      <c r="J15" s="3" t="s">
        <v>125</v>
      </c>
    </row>
    <row r="16" spans="1:10" x14ac:dyDescent="0.25">
      <c r="A16" s="3" t="s">
        <v>88</v>
      </c>
      <c r="B16" s="3" t="s">
        <v>33</v>
      </c>
      <c r="C16" s="3">
        <v>10</v>
      </c>
      <c r="D16" s="3">
        <v>80</v>
      </c>
      <c r="E16" s="3">
        <v>20</v>
      </c>
      <c r="F16" s="3">
        <v>70</v>
      </c>
      <c r="G16" s="3">
        <v>20</v>
      </c>
      <c r="H16" s="3">
        <v>34</v>
      </c>
      <c r="I16" s="3">
        <f>SUM(C16:H16)</f>
        <v>234</v>
      </c>
      <c r="J16" s="3" t="s">
        <v>131</v>
      </c>
    </row>
    <row r="17" spans="1:10" x14ac:dyDescent="0.25">
      <c r="A17" s="3" t="s">
        <v>107</v>
      </c>
      <c r="B17" s="3" t="s">
        <v>90</v>
      </c>
      <c r="C17" s="3">
        <v>43</v>
      </c>
      <c r="D17" s="3">
        <v>63</v>
      </c>
      <c r="E17" s="3">
        <v>20</v>
      </c>
      <c r="F17" s="3">
        <v>40</v>
      </c>
      <c r="G17" s="3">
        <v>20</v>
      </c>
      <c r="H17" s="3">
        <v>44</v>
      </c>
      <c r="I17" s="3">
        <f>SUM(C17:H17)</f>
        <v>230</v>
      </c>
      <c r="J17" s="3" t="s">
        <v>128</v>
      </c>
    </row>
    <row r="18" spans="1:10" x14ac:dyDescent="0.25">
      <c r="A18" s="3" t="s">
        <v>25</v>
      </c>
      <c r="B18" s="3" t="s">
        <v>26</v>
      </c>
      <c r="C18" s="3">
        <v>15</v>
      </c>
      <c r="D18" s="3">
        <v>45</v>
      </c>
      <c r="E18" s="3">
        <v>15</v>
      </c>
      <c r="F18" s="3">
        <v>40</v>
      </c>
      <c r="G18" s="3">
        <v>20</v>
      </c>
      <c r="H18" s="3">
        <v>26</v>
      </c>
      <c r="I18" s="3">
        <f>SUM(C18:H18)</f>
        <v>161</v>
      </c>
      <c r="J18" s="3" t="s">
        <v>130</v>
      </c>
    </row>
    <row r="19" spans="1:10" x14ac:dyDescent="0.25">
      <c r="A19" s="7" t="s">
        <v>5</v>
      </c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25">
      <c r="A20" s="3" t="s">
        <v>54</v>
      </c>
      <c r="B20" s="3" t="s">
        <v>55</v>
      </c>
      <c r="C20" s="3">
        <v>65</v>
      </c>
      <c r="D20" s="3">
        <v>114</v>
      </c>
      <c r="E20" s="3">
        <v>35</v>
      </c>
      <c r="F20" s="3">
        <v>80</v>
      </c>
      <c r="G20" s="3">
        <v>50</v>
      </c>
      <c r="H20" s="3">
        <v>55</v>
      </c>
      <c r="I20" s="3">
        <f t="shared" ref="I20:I29" si="1">SUM(C20:H20)</f>
        <v>399</v>
      </c>
      <c r="J20" s="3" t="s">
        <v>125</v>
      </c>
    </row>
    <row r="21" spans="1:10" x14ac:dyDescent="0.25">
      <c r="A21" s="3" t="s">
        <v>52</v>
      </c>
      <c r="B21" s="3" t="s">
        <v>53</v>
      </c>
      <c r="C21" s="3">
        <v>55</v>
      </c>
      <c r="D21" s="3">
        <v>132</v>
      </c>
      <c r="E21" s="3">
        <v>30</v>
      </c>
      <c r="F21" s="3">
        <v>70</v>
      </c>
      <c r="G21" s="3">
        <v>50</v>
      </c>
      <c r="H21" s="3">
        <v>46</v>
      </c>
      <c r="I21" s="3">
        <f t="shared" si="1"/>
        <v>383</v>
      </c>
      <c r="J21" s="3" t="s">
        <v>131</v>
      </c>
    </row>
    <row r="22" spans="1:10" x14ac:dyDescent="0.25">
      <c r="A22" s="3" t="s">
        <v>86</v>
      </c>
      <c r="B22" s="3" t="s">
        <v>87</v>
      </c>
      <c r="C22" s="3">
        <v>60</v>
      </c>
      <c r="D22" s="3">
        <v>81</v>
      </c>
      <c r="E22" s="3">
        <v>30</v>
      </c>
      <c r="F22" s="3">
        <v>80</v>
      </c>
      <c r="G22" s="3">
        <v>50</v>
      </c>
      <c r="H22" s="3">
        <v>55</v>
      </c>
      <c r="I22" s="3">
        <f t="shared" si="1"/>
        <v>356</v>
      </c>
      <c r="J22" s="3" t="s">
        <v>128</v>
      </c>
    </row>
    <row r="23" spans="1:10" x14ac:dyDescent="0.25">
      <c r="A23" s="3" t="s">
        <v>50</v>
      </c>
      <c r="B23" s="3" t="s">
        <v>51</v>
      </c>
      <c r="C23" s="3">
        <v>50</v>
      </c>
      <c r="D23" s="3">
        <v>91</v>
      </c>
      <c r="E23" s="3">
        <v>25</v>
      </c>
      <c r="F23" s="3">
        <v>100</v>
      </c>
      <c r="G23" s="3">
        <v>30</v>
      </c>
      <c r="H23" s="3">
        <v>37</v>
      </c>
      <c r="I23" s="3">
        <f t="shared" si="1"/>
        <v>333</v>
      </c>
      <c r="J23" s="3" t="s">
        <v>130</v>
      </c>
    </row>
    <row r="24" spans="1:10" x14ac:dyDescent="0.25">
      <c r="A24" s="3" t="s">
        <v>79</v>
      </c>
      <c r="B24" s="3" t="s">
        <v>80</v>
      </c>
      <c r="C24" s="3">
        <v>15</v>
      </c>
      <c r="D24" s="3">
        <v>101</v>
      </c>
      <c r="E24" s="3">
        <v>25</v>
      </c>
      <c r="F24" s="3">
        <v>80</v>
      </c>
      <c r="G24" s="3">
        <v>50</v>
      </c>
      <c r="H24" s="3">
        <v>47</v>
      </c>
      <c r="I24" s="3">
        <f t="shared" si="1"/>
        <v>318</v>
      </c>
      <c r="J24" s="3" t="s">
        <v>132</v>
      </c>
    </row>
    <row r="25" spans="1:10" x14ac:dyDescent="0.25">
      <c r="A25" s="3" t="s">
        <v>101</v>
      </c>
      <c r="B25" s="3" t="s">
        <v>102</v>
      </c>
      <c r="C25" s="3">
        <v>50</v>
      </c>
      <c r="D25" s="3">
        <v>91</v>
      </c>
      <c r="E25" s="3">
        <v>25</v>
      </c>
      <c r="F25" s="3">
        <v>90</v>
      </c>
      <c r="G25" s="3">
        <v>40</v>
      </c>
      <c r="H25" s="3">
        <v>13</v>
      </c>
      <c r="I25" s="3">
        <f t="shared" si="1"/>
        <v>309</v>
      </c>
      <c r="J25" s="3" t="s">
        <v>133</v>
      </c>
    </row>
    <row r="26" spans="1:10" x14ac:dyDescent="0.25">
      <c r="A26" s="3" t="s">
        <v>59</v>
      </c>
      <c r="B26" s="3" t="s">
        <v>60</v>
      </c>
      <c r="C26" s="3">
        <v>30</v>
      </c>
      <c r="D26" s="3">
        <v>76</v>
      </c>
      <c r="E26" s="3">
        <v>30</v>
      </c>
      <c r="F26" s="3">
        <v>80</v>
      </c>
      <c r="G26" s="3">
        <v>40</v>
      </c>
      <c r="H26" s="3">
        <v>52</v>
      </c>
      <c r="I26" s="3">
        <f t="shared" si="1"/>
        <v>308</v>
      </c>
      <c r="J26" s="3" t="s">
        <v>127</v>
      </c>
    </row>
    <row r="27" spans="1:10" x14ac:dyDescent="0.25">
      <c r="A27" s="3" t="s">
        <v>35</v>
      </c>
      <c r="B27" s="3" t="s">
        <v>36</v>
      </c>
      <c r="C27" s="3">
        <v>60</v>
      </c>
      <c r="D27" s="3">
        <v>72</v>
      </c>
      <c r="E27" s="3">
        <v>25</v>
      </c>
      <c r="F27" s="3">
        <v>60</v>
      </c>
      <c r="G27" s="3">
        <v>40</v>
      </c>
      <c r="H27" s="3">
        <v>36</v>
      </c>
      <c r="I27" s="3">
        <f t="shared" si="1"/>
        <v>293</v>
      </c>
      <c r="J27" s="3" t="s">
        <v>126</v>
      </c>
    </row>
    <row r="28" spans="1:10" x14ac:dyDescent="0.25">
      <c r="A28" s="3" t="s">
        <v>45</v>
      </c>
      <c r="B28" s="3" t="s">
        <v>36</v>
      </c>
      <c r="C28" s="3">
        <v>60</v>
      </c>
      <c r="D28" s="3">
        <v>70</v>
      </c>
      <c r="E28" s="3">
        <v>0</v>
      </c>
      <c r="F28" s="3">
        <v>70</v>
      </c>
      <c r="G28" s="3">
        <v>40</v>
      </c>
      <c r="H28" s="3">
        <v>42</v>
      </c>
      <c r="I28" s="3">
        <f t="shared" si="1"/>
        <v>282</v>
      </c>
      <c r="J28" s="3" t="s">
        <v>129</v>
      </c>
    </row>
    <row r="29" spans="1:10" x14ac:dyDescent="0.25">
      <c r="A29" s="3" t="s">
        <v>39</v>
      </c>
      <c r="B29" s="3" t="s">
        <v>40</v>
      </c>
      <c r="C29" s="3">
        <v>30</v>
      </c>
      <c r="D29" s="3">
        <v>70</v>
      </c>
      <c r="E29" s="3">
        <v>20</v>
      </c>
      <c r="F29" s="3">
        <v>60</v>
      </c>
      <c r="G29" s="3">
        <v>20</v>
      </c>
      <c r="H29" s="3">
        <v>36</v>
      </c>
      <c r="I29" s="3">
        <f t="shared" si="1"/>
        <v>236</v>
      </c>
      <c r="J29" s="3" t="s">
        <v>134</v>
      </c>
    </row>
    <row r="30" spans="1:10" x14ac:dyDescent="0.25">
      <c r="A30" s="7" t="s">
        <v>6</v>
      </c>
      <c r="B30" s="8"/>
      <c r="C30" s="8"/>
      <c r="D30" s="8"/>
      <c r="E30" s="8"/>
      <c r="F30" s="8"/>
      <c r="G30" s="8"/>
      <c r="H30" s="8"/>
      <c r="I30" s="8"/>
      <c r="J30" s="9"/>
    </row>
    <row r="31" spans="1:10" x14ac:dyDescent="0.25">
      <c r="A31" s="3" t="s">
        <v>32</v>
      </c>
      <c r="B31" s="3" t="s">
        <v>33</v>
      </c>
      <c r="C31" s="3">
        <v>45</v>
      </c>
      <c r="D31" s="3">
        <v>146</v>
      </c>
      <c r="E31" s="3">
        <v>30</v>
      </c>
      <c r="F31" s="3">
        <v>90</v>
      </c>
      <c r="G31" s="3">
        <v>60</v>
      </c>
      <c r="H31" s="3">
        <v>46</v>
      </c>
      <c r="I31" s="3">
        <f t="shared" ref="I31:I37" si="2">SUM(C31:H31)</f>
        <v>417</v>
      </c>
      <c r="J31" s="3" t="s">
        <v>125</v>
      </c>
    </row>
    <row r="32" spans="1:10" x14ac:dyDescent="0.25">
      <c r="A32" s="3" t="s">
        <v>119</v>
      </c>
      <c r="B32" s="3" t="s">
        <v>118</v>
      </c>
      <c r="C32" s="3">
        <v>45</v>
      </c>
      <c r="D32" s="3">
        <v>123</v>
      </c>
      <c r="E32" s="3">
        <v>20</v>
      </c>
      <c r="F32" s="3">
        <v>90</v>
      </c>
      <c r="G32" s="3">
        <v>40</v>
      </c>
      <c r="H32" s="3">
        <v>38</v>
      </c>
      <c r="I32" s="3">
        <f t="shared" si="2"/>
        <v>356</v>
      </c>
      <c r="J32" s="3" t="s">
        <v>131</v>
      </c>
    </row>
    <row r="33" spans="1:10" x14ac:dyDescent="0.25">
      <c r="A33" s="3" t="s">
        <v>81</v>
      </c>
      <c r="B33" s="3" t="s">
        <v>82</v>
      </c>
      <c r="C33" s="3">
        <v>15</v>
      </c>
      <c r="D33" s="3">
        <v>74</v>
      </c>
      <c r="E33" s="3">
        <v>30</v>
      </c>
      <c r="F33" s="3">
        <v>90</v>
      </c>
      <c r="G33" s="3">
        <v>40</v>
      </c>
      <c r="H33" s="3">
        <v>57</v>
      </c>
      <c r="I33" s="3">
        <f t="shared" si="2"/>
        <v>306</v>
      </c>
      <c r="J33" s="3" t="s">
        <v>128</v>
      </c>
    </row>
    <row r="34" spans="1:10" x14ac:dyDescent="0.25">
      <c r="A34" s="3" t="s">
        <v>56</v>
      </c>
      <c r="B34" s="3" t="s">
        <v>57</v>
      </c>
      <c r="C34" s="3">
        <v>20</v>
      </c>
      <c r="D34" s="3">
        <v>85</v>
      </c>
      <c r="E34" s="3">
        <v>15</v>
      </c>
      <c r="F34" s="3">
        <v>80</v>
      </c>
      <c r="G34" s="3">
        <v>30</v>
      </c>
      <c r="H34" s="3">
        <v>51</v>
      </c>
      <c r="I34" s="3">
        <f t="shared" si="2"/>
        <v>281</v>
      </c>
      <c r="J34" s="3" t="s">
        <v>130</v>
      </c>
    </row>
    <row r="35" spans="1:10" x14ac:dyDescent="0.25">
      <c r="A35" s="3" t="s">
        <v>34</v>
      </c>
      <c r="B35" s="3" t="s">
        <v>33</v>
      </c>
      <c r="C35" s="3">
        <v>35</v>
      </c>
      <c r="D35" s="3">
        <v>61</v>
      </c>
      <c r="E35" s="3">
        <v>15</v>
      </c>
      <c r="F35" s="3">
        <v>90</v>
      </c>
      <c r="G35" s="3">
        <v>30</v>
      </c>
      <c r="H35" s="3">
        <v>46</v>
      </c>
      <c r="I35" s="3">
        <f t="shared" si="2"/>
        <v>277</v>
      </c>
      <c r="J35" s="3" t="s">
        <v>132</v>
      </c>
    </row>
    <row r="36" spans="1:10" x14ac:dyDescent="0.25">
      <c r="A36" s="3" t="s">
        <v>89</v>
      </c>
      <c r="B36" s="3" t="s">
        <v>90</v>
      </c>
      <c r="C36" s="3">
        <v>50</v>
      </c>
      <c r="D36" s="3">
        <v>58</v>
      </c>
      <c r="E36" s="3">
        <v>20</v>
      </c>
      <c r="F36" s="3">
        <v>80</v>
      </c>
      <c r="G36" s="3">
        <v>20</v>
      </c>
      <c r="H36" s="3">
        <v>0</v>
      </c>
      <c r="I36" s="3">
        <f t="shared" si="2"/>
        <v>228</v>
      </c>
      <c r="J36" s="3" t="s">
        <v>133</v>
      </c>
    </row>
    <row r="37" spans="1:10" x14ac:dyDescent="0.25">
      <c r="A37" s="3" t="s">
        <v>61</v>
      </c>
      <c r="B37" s="3" t="s">
        <v>57</v>
      </c>
      <c r="C37" s="3">
        <v>20</v>
      </c>
      <c r="D37" s="3">
        <v>57</v>
      </c>
      <c r="E37" s="3">
        <v>15</v>
      </c>
      <c r="F37" s="3">
        <v>60</v>
      </c>
      <c r="G37" s="3">
        <v>20</v>
      </c>
      <c r="H37" s="3">
        <v>24</v>
      </c>
      <c r="I37" s="3">
        <f t="shared" si="2"/>
        <v>196</v>
      </c>
      <c r="J37" s="3" t="s">
        <v>127</v>
      </c>
    </row>
    <row r="38" spans="1:10" x14ac:dyDescent="0.25">
      <c r="A38" s="7" t="s">
        <v>7</v>
      </c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25">
      <c r="A39" s="3" t="s">
        <v>58</v>
      </c>
      <c r="B39" s="3" t="s">
        <v>55</v>
      </c>
      <c r="C39" s="3">
        <v>45</v>
      </c>
      <c r="D39" s="3">
        <v>109</v>
      </c>
      <c r="E39" s="3">
        <v>65</v>
      </c>
      <c r="F39" s="3">
        <v>100</v>
      </c>
      <c r="G39" s="3">
        <v>100</v>
      </c>
      <c r="H39" s="3">
        <v>57</v>
      </c>
      <c r="I39" s="3">
        <f>SUM(C39:H39)</f>
        <v>476</v>
      </c>
      <c r="J39" s="3" t="s">
        <v>125</v>
      </c>
    </row>
    <row r="40" spans="1:10" x14ac:dyDescent="0.25">
      <c r="A40" s="3" t="s">
        <v>42</v>
      </c>
      <c r="B40" s="3" t="s">
        <v>44</v>
      </c>
      <c r="C40" s="3">
        <v>65</v>
      </c>
      <c r="D40" s="3">
        <v>115</v>
      </c>
      <c r="E40" s="3">
        <v>40</v>
      </c>
      <c r="F40" s="3">
        <v>100</v>
      </c>
      <c r="G40" s="3">
        <v>70</v>
      </c>
      <c r="H40" s="3">
        <v>68</v>
      </c>
      <c r="I40" s="3">
        <f>SUM(C40:H40)</f>
        <v>458</v>
      </c>
      <c r="J40" s="3" t="s">
        <v>131</v>
      </c>
    </row>
    <row r="41" spans="1:10" x14ac:dyDescent="0.25">
      <c r="A41" s="7" t="s">
        <v>8</v>
      </c>
      <c r="B41" s="8"/>
      <c r="C41" s="8"/>
      <c r="D41" s="8"/>
      <c r="E41" s="8"/>
      <c r="F41" s="8"/>
      <c r="G41" s="8"/>
      <c r="H41" s="8"/>
      <c r="I41" s="8"/>
      <c r="J41" s="9"/>
    </row>
    <row r="42" spans="1:10" x14ac:dyDescent="0.25">
      <c r="A42" s="3" t="s">
        <v>116</v>
      </c>
      <c r="B42" s="3" t="s">
        <v>117</v>
      </c>
      <c r="C42" s="3">
        <v>35</v>
      </c>
      <c r="D42" s="3">
        <v>101</v>
      </c>
      <c r="E42" s="3">
        <v>45</v>
      </c>
      <c r="F42" s="3">
        <v>90</v>
      </c>
      <c r="G42" s="3">
        <v>50</v>
      </c>
      <c r="H42" s="3">
        <v>58</v>
      </c>
      <c r="I42" s="3">
        <f t="shared" ref="I42:I47" si="3">SUM(C42:H42)</f>
        <v>379</v>
      </c>
      <c r="J42" s="3" t="s">
        <v>125</v>
      </c>
    </row>
    <row r="43" spans="1:10" x14ac:dyDescent="0.25">
      <c r="A43" s="3" t="s">
        <v>103</v>
      </c>
      <c r="B43" s="3" t="s">
        <v>104</v>
      </c>
      <c r="C43" s="3">
        <v>45</v>
      </c>
      <c r="D43" s="3">
        <v>97</v>
      </c>
      <c r="E43" s="3">
        <v>30</v>
      </c>
      <c r="F43" s="3">
        <v>80</v>
      </c>
      <c r="G43" s="3">
        <v>60</v>
      </c>
      <c r="H43" s="3">
        <v>62</v>
      </c>
      <c r="I43" s="3">
        <f t="shared" si="3"/>
        <v>374</v>
      </c>
      <c r="J43" s="3" t="s">
        <v>131</v>
      </c>
    </row>
    <row r="44" spans="1:10" x14ac:dyDescent="0.25">
      <c r="A44" s="3" t="s">
        <v>70</v>
      </c>
      <c r="B44" s="3" t="s">
        <v>26</v>
      </c>
      <c r="C44" s="3">
        <v>75</v>
      </c>
      <c r="D44" s="3">
        <v>87</v>
      </c>
      <c r="E44" s="3">
        <v>30</v>
      </c>
      <c r="F44" s="3">
        <v>80</v>
      </c>
      <c r="G44" s="3">
        <v>60</v>
      </c>
      <c r="H44" s="3">
        <v>40</v>
      </c>
      <c r="I44" s="3">
        <f t="shared" si="3"/>
        <v>372</v>
      </c>
      <c r="J44" s="3" t="s">
        <v>128</v>
      </c>
    </row>
    <row r="45" spans="1:10" x14ac:dyDescent="0.25">
      <c r="A45" s="3" t="s">
        <v>110</v>
      </c>
      <c r="B45" s="3" t="s">
        <v>109</v>
      </c>
      <c r="C45" s="3">
        <v>40</v>
      </c>
      <c r="D45" s="3">
        <v>102</v>
      </c>
      <c r="E45" s="3">
        <v>30</v>
      </c>
      <c r="F45" s="3">
        <v>80</v>
      </c>
      <c r="G45" s="3">
        <v>50</v>
      </c>
      <c r="H45" s="3">
        <v>47</v>
      </c>
      <c r="I45" s="3">
        <f t="shared" si="3"/>
        <v>349</v>
      </c>
      <c r="J45" s="3" t="s">
        <v>130</v>
      </c>
    </row>
    <row r="46" spans="1:10" x14ac:dyDescent="0.25">
      <c r="A46" s="3" t="s">
        <v>77</v>
      </c>
      <c r="B46" s="3" t="s">
        <v>78</v>
      </c>
      <c r="C46" s="3">
        <v>30</v>
      </c>
      <c r="D46" s="3">
        <v>92</v>
      </c>
      <c r="E46" s="3">
        <v>30</v>
      </c>
      <c r="F46" s="3">
        <v>70</v>
      </c>
      <c r="G46" s="3">
        <v>50</v>
      </c>
      <c r="H46" s="3">
        <v>66</v>
      </c>
      <c r="I46" s="3">
        <f t="shared" si="3"/>
        <v>338</v>
      </c>
      <c r="J46" s="3" t="s">
        <v>132</v>
      </c>
    </row>
    <row r="47" spans="1:10" x14ac:dyDescent="0.25">
      <c r="A47" s="3" t="s">
        <v>114</v>
      </c>
      <c r="B47" s="3" t="s">
        <v>115</v>
      </c>
      <c r="C47" s="3">
        <v>40</v>
      </c>
      <c r="D47" s="3"/>
      <c r="E47" s="3"/>
      <c r="F47" s="3"/>
      <c r="G47" s="3"/>
      <c r="H47" s="3"/>
      <c r="I47" s="3">
        <f t="shared" si="3"/>
        <v>40</v>
      </c>
      <c r="J47" s="3" t="s">
        <v>133</v>
      </c>
    </row>
    <row r="48" spans="1:10" x14ac:dyDescent="0.25">
      <c r="A48" s="7" t="s">
        <v>9</v>
      </c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25">
      <c r="A49" s="3" t="s">
        <v>97</v>
      </c>
      <c r="B49" s="3" t="s">
        <v>98</v>
      </c>
      <c r="C49" s="3">
        <v>75</v>
      </c>
      <c r="D49" s="3">
        <v>120</v>
      </c>
      <c r="E49" s="3">
        <v>60</v>
      </c>
      <c r="F49" s="3">
        <v>90</v>
      </c>
      <c r="G49" s="3">
        <v>70</v>
      </c>
      <c r="H49" s="3">
        <v>80</v>
      </c>
      <c r="I49" s="3">
        <f t="shared" ref="I49:I54" si="4">SUM(C49:H49)</f>
        <v>495</v>
      </c>
      <c r="J49" s="3" t="s">
        <v>125</v>
      </c>
    </row>
    <row r="50" spans="1:10" x14ac:dyDescent="0.25">
      <c r="A50" s="3" t="s">
        <v>79</v>
      </c>
      <c r="B50" s="3" t="s">
        <v>93</v>
      </c>
      <c r="C50" s="3">
        <v>35</v>
      </c>
      <c r="D50" s="3">
        <v>112</v>
      </c>
      <c r="E50" s="3">
        <v>50</v>
      </c>
      <c r="F50" s="3">
        <v>100</v>
      </c>
      <c r="G50" s="3">
        <v>100</v>
      </c>
      <c r="H50" s="3">
        <v>67</v>
      </c>
      <c r="I50" s="3">
        <f t="shared" si="4"/>
        <v>464</v>
      </c>
      <c r="J50" s="3" t="s">
        <v>131</v>
      </c>
    </row>
    <row r="51" spans="1:10" x14ac:dyDescent="0.25">
      <c r="A51" s="3" t="s">
        <v>140</v>
      </c>
      <c r="B51" s="3" t="s">
        <v>141</v>
      </c>
      <c r="C51" s="3">
        <v>100</v>
      </c>
      <c r="D51" s="3">
        <v>94</v>
      </c>
      <c r="E51" s="3">
        <v>75</v>
      </c>
      <c r="F51" s="3">
        <v>90</v>
      </c>
      <c r="G51" s="3">
        <v>90</v>
      </c>
      <c r="H51" s="3">
        <v>0</v>
      </c>
      <c r="I51" s="3">
        <f t="shared" si="4"/>
        <v>449</v>
      </c>
      <c r="J51" s="3" t="s">
        <v>128</v>
      </c>
    </row>
    <row r="52" spans="1:10" x14ac:dyDescent="0.25">
      <c r="A52" s="3" t="s">
        <v>99</v>
      </c>
      <c r="B52" s="3" t="s">
        <v>100</v>
      </c>
      <c r="C52" s="3">
        <v>60</v>
      </c>
      <c r="D52" s="3">
        <v>105</v>
      </c>
      <c r="E52" s="3">
        <v>55</v>
      </c>
      <c r="F52" s="3">
        <v>70</v>
      </c>
      <c r="G52" s="3">
        <v>80</v>
      </c>
      <c r="H52" s="3">
        <v>76</v>
      </c>
      <c r="I52" s="3">
        <f t="shared" si="4"/>
        <v>446</v>
      </c>
      <c r="J52" s="3" t="s">
        <v>130</v>
      </c>
    </row>
    <row r="53" spans="1:10" x14ac:dyDescent="0.25">
      <c r="A53" s="3" t="s">
        <v>84</v>
      </c>
      <c r="B53" s="3" t="s">
        <v>85</v>
      </c>
      <c r="C53" s="3">
        <v>75</v>
      </c>
      <c r="D53" s="3">
        <v>94</v>
      </c>
      <c r="E53" s="3">
        <v>40</v>
      </c>
      <c r="F53" s="3">
        <v>70</v>
      </c>
      <c r="G53" s="3">
        <v>70</v>
      </c>
      <c r="H53" s="3">
        <v>73</v>
      </c>
      <c r="I53" s="3">
        <f t="shared" si="4"/>
        <v>422</v>
      </c>
      <c r="J53" s="3" t="s">
        <v>132</v>
      </c>
    </row>
    <row r="54" spans="1:10" x14ac:dyDescent="0.25">
      <c r="A54" s="3" t="s">
        <v>54</v>
      </c>
      <c r="B54" s="3" t="s">
        <v>96</v>
      </c>
      <c r="C54" s="3">
        <v>45</v>
      </c>
      <c r="D54" s="3">
        <v>75</v>
      </c>
      <c r="E54" s="3">
        <v>45</v>
      </c>
      <c r="F54" s="3">
        <v>80</v>
      </c>
      <c r="G54" s="3">
        <v>40</v>
      </c>
      <c r="H54" s="3">
        <v>58</v>
      </c>
      <c r="I54" s="3">
        <f t="shared" si="4"/>
        <v>343</v>
      </c>
      <c r="J54" s="3" t="s">
        <v>133</v>
      </c>
    </row>
    <row r="55" spans="1:10" x14ac:dyDescent="0.25">
      <c r="A55" s="7" t="s">
        <v>10</v>
      </c>
      <c r="B55" s="8"/>
      <c r="C55" s="8"/>
      <c r="D55" s="8"/>
      <c r="E55" s="8"/>
      <c r="F55" s="8"/>
      <c r="G55" s="8"/>
      <c r="H55" s="8"/>
      <c r="I55" s="8"/>
      <c r="J55" s="9"/>
    </row>
    <row r="56" spans="1:10" x14ac:dyDescent="0.25">
      <c r="A56" s="3" t="s">
        <v>46</v>
      </c>
      <c r="B56" s="3" t="s">
        <v>47</v>
      </c>
      <c r="C56" s="3">
        <v>75</v>
      </c>
      <c r="D56" s="3">
        <v>103</v>
      </c>
      <c r="E56" s="3">
        <v>40</v>
      </c>
      <c r="F56" s="3">
        <v>90</v>
      </c>
      <c r="G56" s="3">
        <v>30</v>
      </c>
      <c r="H56" s="3">
        <v>56</v>
      </c>
      <c r="I56" s="3">
        <f t="shared" ref="I56:I62" si="5">SUM(C56:H56)</f>
        <v>394</v>
      </c>
      <c r="J56" s="3" t="s">
        <v>125</v>
      </c>
    </row>
    <row r="57" spans="1:10" x14ac:dyDescent="0.25">
      <c r="A57" s="3" t="s">
        <v>72</v>
      </c>
      <c r="B57" s="3" t="s">
        <v>91</v>
      </c>
      <c r="C57" s="3">
        <v>75</v>
      </c>
      <c r="D57" s="3">
        <v>99</v>
      </c>
      <c r="E57" s="3">
        <v>30</v>
      </c>
      <c r="F57" s="3">
        <v>80</v>
      </c>
      <c r="G57" s="3">
        <v>40</v>
      </c>
      <c r="H57" s="3">
        <v>51</v>
      </c>
      <c r="I57" s="3">
        <f t="shared" si="5"/>
        <v>375</v>
      </c>
      <c r="J57" s="3" t="s">
        <v>131</v>
      </c>
    </row>
    <row r="58" spans="1:10" x14ac:dyDescent="0.25">
      <c r="A58" s="3" t="s">
        <v>73</v>
      </c>
      <c r="B58" s="3" t="s">
        <v>74</v>
      </c>
      <c r="C58" s="3">
        <v>65</v>
      </c>
      <c r="D58" s="3">
        <v>91</v>
      </c>
      <c r="E58" s="3">
        <v>35</v>
      </c>
      <c r="F58" s="3">
        <v>90</v>
      </c>
      <c r="G58" s="3">
        <v>40</v>
      </c>
      <c r="H58" s="3">
        <v>45</v>
      </c>
      <c r="I58" s="3">
        <f t="shared" si="5"/>
        <v>366</v>
      </c>
      <c r="J58" s="3" t="s">
        <v>128</v>
      </c>
    </row>
    <row r="59" spans="1:10" x14ac:dyDescent="0.25">
      <c r="A59" s="3" t="s">
        <v>69</v>
      </c>
      <c r="B59" s="3" t="s">
        <v>38</v>
      </c>
      <c r="C59" s="3">
        <v>35</v>
      </c>
      <c r="D59" s="3">
        <v>80</v>
      </c>
      <c r="E59" s="3">
        <v>40</v>
      </c>
      <c r="F59" s="3">
        <v>60</v>
      </c>
      <c r="G59" s="3">
        <v>60</v>
      </c>
      <c r="H59" s="3">
        <v>73</v>
      </c>
      <c r="I59" s="3">
        <f t="shared" si="5"/>
        <v>348</v>
      </c>
      <c r="J59" s="3" t="s">
        <v>130</v>
      </c>
    </row>
    <row r="60" spans="1:10" x14ac:dyDescent="0.25">
      <c r="A60" s="3" t="s">
        <v>67</v>
      </c>
      <c r="B60" s="3" t="s">
        <v>68</v>
      </c>
      <c r="C60" s="3">
        <v>50</v>
      </c>
      <c r="D60" s="3">
        <v>84</v>
      </c>
      <c r="E60" s="3">
        <v>30</v>
      </c>
      <c r="F60" s="3">
        <v>100</v>
      </c>
      <c r="G60" s="3">
        <v>40</v>
      </c>
      <c r="H60" s="3">
        <v>42</v>
      </c>
      <c r="I60" s="3">
        <f t="shared" si="5"/>
        <v>346</v>
      </c>
      <c r="J60" s="3" t="s">
        <v>132</v>
      </c>
    </row>
    <row r="61" spans="1:10" x14ac:dyDescent="0.25">
      <c r="A61" s="3" t="s">
        <v>136</v>
      </c>
      <c r="B61" s="3" t="s">
        <v>137</v>
      </c>
      <c r="C61" s="3">
        <v>30</v>
      </c>
      <c r="D61" s="3">
        <v>71</v>
      </c>
      <c r="E61" s="3">
        <v>30</v>
      </c>
      <c r="F61" s="3">
        <v>60</v>
      </c>
      <c r="G61" s="3">
        <v>50</v>
      </c>
      <c r="H61" s="3">
        <v>44</v>
      </c>
      <c r="I61" s="3">
        <f t="shared" si="5"/>
        <v>285</v>
      </c>
      <c r="J61" s="3" t="s">
        <v>133</v>
      </c>
    </row>
    <row r="62" spans="1:10" x14ac:dyDescent="0.25">
      <c r="A62" s="3" t="s">
        <v>138</v>
      </c>
      <c r="B62" s="3" t="s">
        <v>139</v>
      </c>
      <c r="C62" s="3">
        <v>35</v>
      </c>
      <c r="D62" s="3">
        <v>34</v>
      </c>
      <c r="E62" s="3">
        <v>30</v>
      </c>
      <c r="F62" s="3">
        <v>60</v>
      </c>
      <c r="G62" s="3">
        <v>30</v>
      </c>
      <c r="H62" s="3">
        <v>38</v>
      </c>
      <c r="I62" s="3">
        <f t="shared" si="5"/>
        <v>227</v>
      </c>
      <c r="J62" s="3" t="s">
        <v>127</v>
      </c>
    </row>
    <row r="63" spans="1:10" x14ac:dyDescent="0.25">
      <c r="A63" s="7" t="s">
        <v>11</v>
      </c>
      <c r="B63" s="8"/>
      <c r="C63" s="8"/>
      <c r="D63" s="8"/>
      <c r="E63" s="8"/>
      <c r="F63" s="8"/>
      <c r="G63" s="8"/>
      <c r="H63" s="8"/>
      <c r="I63" s="8"/>
      <c r="J63" s="9"/>
    </row>
    <row r="64" spans="1:10" x14ac:dyDescent="0.25">
      <c r="A64" s="3" t="s">
        <v>106</v>
      </c>
      <c r="B64" s="3" t="s">
        <v>33</v>
      </c>
      <c r="C64" s="3">
        <v>60</v>
      </c>
      <c r="D64" s="3">
        <v>110</v>
      </c>
      <c r="E64" s="3">
        <v>65</v>
      </c>
      <c r="F64" s="3">
        <v>100</v>
      </c>
      <c r="G64" s="3">
        <v>60</v>
      </c>
      <c r="H64" s="3">
        <v>63</v>
      </c>
      <c r="I64" s="3">
        <f>SUM(C64:H64)</f>
        <v>458</v>
      </c>
      <c r="J64" s="3" t="s">
        <v>125</v>
      </c>
    </row>
    <row r="65" spans="1:10" x14ac:dyDescent="0.25">
      <c r="A65" s="3" t="s">
        <v>62</v>
      </c>
      <c r="B65" s="3" t="s">
        <v>63</v>
      </c>
      <c r="C65" s="3">
        <v>70</v>
      </c>
      <c r="D65" s="3">
        <v>90</v>
      </c>
      <c r="E65" s="3">
        <v>45</v>
      </c>
      <c r="F65" s="3">
        <v>90</v>
      </c>
      <c r="G65" s="3">
        <v>40</v>
      </c>
      <c r="H65" s="3">
        <v>51</v>
      </c>
      <c r="I65" s="3">
        <f>SUM(C65:H65)</f>
        <v>386</v>
      </c>
      <c r="J65" s="3" t="s">
        <v>131</v>
      </c>
    </row>
    <row r="66" spans="1:10" x14ac:dyDescent="0.25">
      <c r="A66" s="3" t="s">
        <v>37</v>
      </c>
      <c r="B66" s="3" t="s">
        <v>38</v>
      </c>
      <c r="C66" s="3">
        <v>60</v>
      </c>
      <c r="D66" s="3">
        <v>81</v>
      </c>
      <c r="E66" s="3">
        <v>50</v>
      </c>
      <c r="F66" s="3">
        <v>70</v>
      </c>
      <c r="G66" s="3">
        <v>50</v>
      </c>
      <c r="H66" s="3">
        <v>58</v>
      </c>
      <c r="I66" s="3">
        <f>SUM(C66:H66)</f>
        <v>369</v>
      </c>
      <c r="J66" s="3" t="s">
        <v>128</v>
      </c>
    </row>
    <row r="67" spans="1:10" x14ac:dyDescent="0.25">
      <c r="A67" s="3" t="s">
        <v>15</v>
      </c>
      <c r="B67" s="3" t="s">
        <v>16</v>
      </c>
      <c r="C67" s="3">
        <v>50</v>
      </c>
      <c r="D67" s="3">
        <v>63</v>
      </c>
      <c r="E67" s="3">
        <v>30</v>
      </c>
      <c r="F67" s="3">
        <v>90</v>
      </c>
      <c r="G67" s="3">
        <v>50</v>
      </c>
      <c r="H67" s="3">
        <v>54</v>
      </c>
      <c r="I67" s="3">
        <f>SUM(C67:H67)</f>
        <v>337</v>
      </c>
      <c r="J67" s="3" t="s">
        <v>130</v>
      </c>
    </row>
    <row r="68" spans="1:10" x14ac:dyDescent="0.25">
      <c r="A68" s="7" t="s">
        <v>12</v>
      </c>
      <c r="B68" s="8"/>
      <c r="C68" s="8"/>
      <c r="D68" s="8"/>
      <c r="E68" s="8"/>
      <c r="F68" s="8"/>
      <c r="G68" s="8"/>
      <c r="H68" s="8"/>
      <c r="I68" s="8"/>
      <c r="J68" s="9"/>
    </row>
    <row r="69" spans="1:10" s="2" customFormat="1" x14ac:dyDescent="0.25">
      <c r="A69" s="3" t="s">
        <v>120</v>
      </c>
      <c r="B69" s="3" t="s">
        <v>121</v>
      </c>
      <c r="C69" s="3">
        <v>65</v>
      </c>
      <c r="D69" s="3">
        <v>84</v>
      </c>
      <c r="E69" s="3">
        <v>40</v>
      </c>
      <c r="F69" s="3">
        <v>100</v>
      </c>
      <c r="G69" s="3">
        <v>40</v>
      </c>
      <c r="H69" s="3">
        <v>73</v>
      </c>
      <c r="I69" s="3">
        <f>SUM(C69:H69)</f>
        <v>402</v>
      </c>
      <c r="J69" s="3" t="s">
        <v>125</v>
      </c>
    </row>
    <row r="70" spans="1:10" s="2" customFormat="1" x14ac:dyDescent="0.25">
      <c r="A70" s="3" t="s">
        <v>108</v>
      </c>
      <c r="B70" s="3" t="s">
        <v>109</v>
      </c>
      <c r="C70" s="3">
        <v>75</v>
      </c>
      <c r="D70" s="3">
        <v>96</v>
      </c>
      <c r="E70" s="3">
        <v>50</v>
      </c>
      <c r="F70" s="3">
        <v>70</v>
      </c>
      <c r="G70" s="3">
        <v>30</v>
      </c>
      <c r="H70" s="3">
        <v>56</v>
      </c>
      <c r="I70" s="3">
        <f>SUM(C70:H70)</f>
        <v>377</v>
      </c>
      <c r="J70" s="3" t="s">
        <v>131</v>
      </c>
    </row>
    <row r="71" spans="1:10" x14ac:dyDescent="0.25">
      <c r="A71" s="3" t="s">
        <v>72</v>
      </c>
      <c r="B71" s="3" t="s">
        <v>71</v>
      </c>
      <c r="C71" s="3">
        <v>30</v>
      </c>
      <c r="D71" s="3">
        <v>92</v>
      </c>
      <c r="E71" s="3">
        <v>25</v>
      </c>
      <c r="F71" s="3">
        <v>80</v>
      </c>
      <c r="G71" s="3">
        <v>30</v>
      </c>
      <c r="H71" s="3">
        <v>43</v>
      </c>
      <c r="I71" s="3">
        <f>SUM(C71:H71)</f>
        <v>300</v>
      </c>
      <c r="J71" s="3" t="s">
        <v>128</v>
      </c>
    </row>
    <row r="72" spans="1:10" x14ac:dyDescent="0.25">
      <c r="A72" s="7" t="s">
        <v>13</v>
      </c>
      <c r="B72" s="8"/>
      <c r="C72" s="8"/>
      <c r="D72" s="8"/>
      <c r="E72" s="8"/>
      <c r="F72" s="8"/>
      <c r="G72" s="8"/>
      <c r="H72" s="8"/>
      <c r="I72" s="8"/>
      <c r="J72" s="9"/>
    </row>
    <row r="73" spans="1:10" x14ac:dyDescent="0.25">
      <c r="A73" s="3" t="s">
        <v>83</v>
      </c>
      <c r="B73" s="3" t="s">
        <v>87</v>
      </c>
      <c r="C73" s="3">
        <v>75</v>
      </c>
      <c r="D73" s="3">
        <v>98</v>
      </c>
      <c r="E73" s="3">
        <v>40</v>
      </c>
      <c r="F73" s="3">
        <v>90</v>
      </c>
      <c r="G73" s="3">
        <v>70</v>
      </c>
      <c r="H73" s="3">
        <v>61</v>
      </c>
      <c r="I73" s="3">
        <f>SUM(C73:H73)</f>
        <v>434</v>
      </c>
      <c r="J73" s="3" t="s">
        <v>125</v>
      </c>
    </row>
    <row r="74" spans="1:10" x14ac:dyDescent="0.25">
      <c r="A74" s="3" t="s">
        <v>122</v>
      </c>
      <c r="B74" s="3" t="s">
        <v>123</v>
      </c>
      <c r="C74" s="3">
        <v>45</v>
      </c>
      <c r="D74" s="3">
        <v>83</v>
      </c>
      <c r="E74" s="3">
        <v>50</v>
      </c>
      <c r="F74" s="3">
        <v>100</v>
      </c>
      <c r="G74" s="3">
        <v>70</v>
      </c>
      <c r="H74" s="3">
        <v>73</v>
      </c>
      <c r="I74" s="3">
        <f>SUM(C74:H74)</f>
        <v>421</v>
      </c>
      <c r="J74" s="3" t="s">
        <v>131</v>
      </c>
    </row>
    <row r="75" spans="1:10" x14ac:dyDescent="0.25">
      <c r="A75" s="3" t="s">
        <v>94</v>
      </c>
      <c r="B75" s="3" t="s">
        <v>95</v>
      </c>
      <c r="C75" s="3">
        <v>60</v>
      </c>
      <c r="D75" s="3">
        <v>109</v>
      </c>
      <c r="E75" s="3">
        <v>35</v>
      </c>
      <c r="F75" s="3">
        <v>100</v>
      </c>
      <c r="G75" s="3">
        <v>30</v>
      </c>
      <c r="H75" s="3">
        <v>60</v>
      </c>
      <c r="I75" s="3">
        <f>SUM(C75:H75)</f>
        <v>394</v>
      </c>
      <c r="J75" s="3" t="s">
        <v>128</v>
      </c>
    </row>
    <row r="76" spans="1:10" x14ac:dyDescent="0.25">
      <c r="A76" s="3" t="s">
        <v>113</v>
      </c>
      <c r="B76" s="3" t="s">
        <v>112</v>
      </c>
      <c r="C76" s="3">
        <v>75</v>
      </c>
      <c r="D76" s="3">
        <v>80</v>
      </c>
      <c r="E76" s="3">
        <v>35</v>
      </c>
      <c r="F76" s="3">
        <v>60</v>
      </c>
      <c r="G76" s="3">
        <v>90</v>
      </c>
      <c r="H76" s="3">
        <v>46</v>
      </c>
      <c r="I76" s="3">
        <f>SUM(C76:H76)</f>
        <v>386</v>
      </c>
      <c r="J76" s="3" t="s">
        <v>130</v>
      </c>
    </row>
    <row r="77" spans="1:10" x14ac:dyDescent="0.25">
      <c r="A77" s="7" t="s">
        <v>14</v>
      </c>
      <c r="B77" s="8"/>
      <c r="C77" s="8"/>
      <c r="D77" s="8"/>
      <c r="E77" s="8"/>
      <c r="F77" s="8"/>
      <c r="G77" s="8"/>
      <c r="H77" s="8"/>
      <c r="I77" s="8"/>
      <c r="J77" s="9"/>
    </row>
    <row r="78" spans="1:10" x14ac:dyDescent="0.25">
      <c r="A78" s="3" t="s">
        <v>111</v>
      </c>
      <c r="B78" s="3" t="s">
        <v>112</v>
      </c>
      <c r="C78" s="3">
        <v>30</v>
      </c>
      <c r="D78" s="3">
        <v>59</v>
      </c>
      <c r="E78" s="3">
        <v>45</v>
      </c>
      <c r="F78" s="3">
        <v>100</v>
      </c>
      <c r="G78" s="3">
        <v>50</v>
      </c>
      <c r="H78" s="3">
        <v>62</v>
      </c>
      <c r="I78" s="3">
        <f>SUM(C78:H78)</f>
        <v>346</v>
      </c>
      <c r="J78" s="3" t="s">
        <v>125</v>
      </c>
    </row>
    <row r="79" spans="1:10" x14ac:dyDescent="0.25">
      <c r="A79" s="3" t="s">
        <v>75</v>
      </c>
      <c r="B79" s="3" t="s">
        <v>76</v>
      </c>
      <c r="C79" s="3">
        <v>60</v>
      </c>
      <c r="D79" s="3">
        <v>115</v>
      </c>
      <c r="E79" s="3">
        <v>30</v>
      </c>
      <c r="F79" s="3">
        <v>50</v>
      </c>
      <c r="G79" s="3">
        <v>40</v>
      </c>
      <c r="H79" s="3">
        <v>42</v>
      </c>
      <c r="I79" s="3">
        <f>SUM(C79:H79)</f>
        <v>337</v>
      </c>
      <c r="J79" s="3" t="s">
        <v>131</v>
      </c>
    </row>
    <row r="80" spans="1:10" x14ac:dyDescent="0.25">
      <c r="A80" s="3" t="s">
        <v>105</v>
      </c>
      <c r="B80" s="3" t="s">
        <v>74</v>
      </c>
      <c r="C80" s="3">
        <v>30</v>
      </c>
      <c r="D80" s="3">
        <v>95</v>
      </c>
      <c r="E80" s="3">
        <v>35</v>
      </c>
      <c r="F80" s="3">
        <v>56</v>
      </c>
      <c r="G80" s="3">
        <v>40</v>
      </c>
      <c r="H80" s="3">
        <v>61</v>
      </c>
      <c r="I80" s="3">
        <f>SUM(C80:H80)</f>
        <v>317</v>
      </c>
      <c r="J80" s="3" t="s">
        <v>128</v>
      </c>
    </row>
  </sheetData>
  <sortState xmlns:xlrd2="http://schemas.microsoft.com/office/spreadsheetml/2017/richdata2" ref="A49:I54">
    <sortCondition descending="1" ref="I54"/>
  </sortState>
  <mergeCells count="13">
    <mergeCell ref="A68:J68"/>
    <mergeCell ref="A72:J72"/>
    <mergeCell ref="A77:J77"/>
    <mergeCell ref="A38:J38"/>
    <mergeCell ref="A41:J41"/>
    <mergeCell ref="A48:J48"/>
    <mergeCell ref="A55:J55"/>
    <mergeCell ref="A63:J63"/>
    <mergeCell ref="A3:I3"/>
    <mergeCell ref="A1:J1"/>
    <mergeCell ref="A14:J14"/>
    <mergeCell ref="A19:J19"/>
    <mergeCell ref="A30:J3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Evita APLOKA</cp:lastModifiedBy>
  <cp:lastPrinted>2022-08-13T13:09:37Z</cp:lastPrinted>
  <dcterms:created xsi:type="dcterms:W3CDTF">2022-07-15T08:16:38Z</dcterms:created>
  <dcterms:modified xsi:type="dcterms:W3CDTF">2022-08-16T08:15:37Z</dcterms:modified>
</cp:coreProperties>
</file>